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43" yWindow="122" windowWidth="20382" windowHeight="8441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12" i="1"/>
  <c r="E12"/>
  <c r="F10"/>
  <c r="F9"/>
  <c r="F8"/>
  <c r="F7"/>
  <c r="F6"/>
  <c r="F5"/>
  <c r="E10"/>
  <c r="E9"/>
  <c r="E8"/>
  <c r="E7"/>
  <c r="E6"/>
  <c r="E5"/>
</calcChain>
</file>

<file path=xl/sharedStrings.xml><?xml version="1.0" encoding="utf-8"?>
<sst xmlns="http://schemas.openxmlformats.org/spreadsheetml/2006/main" count="14" uniqueCount="14">
  <si>
    <t>CALCOLO VALORE PORTAFOGLIO</t>
  </si>
  <si>
    <t>Titolo</t>
  </si>
  <si>
    <t>Quantità</t>
  </si>
  <si>
    <t>Valore di acquisto</t>
  </si>
  <si>
    <t>Valore attuale</t>
  </si>
  <si>
    <t>Valore totale</t>
  </si>
  <si>
    <t>Guadagno/Perdita</t>
  </si>
  <si>
    <t>ENEL</t>
  </si>
  <si>
    <t>TELECOM</t>
  </si>
  <si>
    <t>GENERALI</t>
  </si>
  <si>
    <t>Fondo-2</t>
  </si>
  <si>
    <t>Fondo-1</t>
  </si>
  <si>
    <t>Fondo-3</t>
  </si>
  <si>
    <t>TOTALI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</si>
</sst>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.000;[Red]#,##0.000"/>
    <numFmt numFmtId="167" formatCode="#,##0;[Red]#,##0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F12" sqref="F12"/>
    </sheetView>
  </sheetViews>
  <sheetFormatPr defaultRowHeight="16.100000000000001"/>
  <cols>
    <col min="1" max="1" width="14.296875" style="2" customWidth="1"/>
    <col min="2" max="2" width="9.8984375" style="1" bestFit="1" customWidth="1"/>
    <col min="3" max="3" width="18" style="1" customWidth="1"/>
    <col min="4" max="4" width="15" style="1" customWidth="1"/>
    <col min="5" max="5" width="14.5" style="1" customWidth="1"/>
    <col min="6" max="6" width="16.8984375" style="1" customWidth="1"/>
    <col min="7" max="16384" width="8.796875" style="2"/>
  </cols>
  <sheetData>
    <row r="1" spans="1:6" ht="18.3">
      <c r="A1" s="7" t="s">
        <v>0</v>
      </c>
    </row>
    <row r="3" spans="1:6" s="3" customForma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5" spans="1:6">
      <c r="A5" s="2" t="s">
        <v>7</v>
      </c>
      <c r="B5" s="5">
        <v>1000</v>
      </c>
      <c r="C5" s="1">
        <v>7.5</v>
      </c>
      <c r="D5" s="1">
        <v>7.8550000000000004</v>
      </c>
      <c r="E5" s="1">
        <f>B5*D5</f>
        <v>7855</v>
      </c>
      <c r="F5" s="1">
        <f>E5-B5*C5</f>
        <v>355</v>
      </c>
    </row>
    <row r="6" spans="1:6">
      <c r="A6" s="2" t="s">
        <v>8</v>
      </c>
      <c r="B6" s="5">
        <v>1000</v>
      </c>
      <c r="C6" s="1">
        <v>34</v>
      </c>
      <c r="D6" s="1">
        <v>35.093000000000004</v>
      </c>
      <c r="E6" s="1">
        <f t="shared" ref="E6:E10" si="0">B6*D6</f>
        <v>35093</v>
      </c>
      <c r="F6" s="1">
        <f t="shared" ref="F6:F10" si="1">E6-B6*C6</f>
        <v>1093</v>
      </c>
    </row>
    <row r="7" spans="1:6">
      <c r="A7" s="2" t="s">
        <v>9</v>
      </c>
      <c r="B7" s="5">
        <v>500</v>
      </c>
      <c r="C7" s="1">
        <v>60</v>
      </c>
      <c r="D7" s="1">
        <v>57.390999999999998</v>
      </c>
      <c r="E7" s="1">
        <f t="shared" si="0"/>
        <v>28695.5</v>
      </c>
      <c r="F7" s="1">
        <f t="shared" si="1"/>
        <v>-1304.5</v>
      </c>
    </row>
    <row r="8" spans="1:6">
      <c r="A8" s="2" t="s">
        <v>11</v>
      </c>
      <c r="B8" s="6">
        <v>900.82299999999998</v>
      </c>
      <c r="C8" s="1">
        <v>30.266999999999999</v>
      </c>
      <c r="D8" s="1">
        <v>31.251000000000001</v>
      </c>
      <c r="E8" s="1">
        <f t="shared" si="0"/>
        <v>28151.619573</v>
      </c>
      <c r="F8" s="1">
        <f t="shared" si="1"/>
        <v>886.40983200000119</v>
      </c>
    </row>
    <row r="9" spans="1:6">
      <c r="A9" s="2" t="s">
        <v>10</v>
      </c>
      <c r="B9" s="6">
        <v>1534.125</v>
      </c>
      <c r="C9" s="1">
        <v>12.545999999999999</v>
      </c>
      <c r="D9" s="1">
        <v>11.923999999999999</v>
      </c>
      <c r="E9" s="1">
        <f t="shared" si="0"/>
        <v>18292.906500000001</v>
      </c>
      <c r="F9" s="1">
        <f t="shared" si="1"/>
        <v>-954.22574999999779</v>
      </c>
    </row>
    <row r="10" spans="1:6">
      <c r="A10" s="2" t="s">
        <v>12</v>
      </c>
      <c r="B10" s="6">
        <v>800.44200000000001</v>
      </c>
      <c r="C10" s="1">
        <v>20.376999999999999</v>
      </c>
      <c r="D10" s="1">
        <v>22.535</v>
      </c>
      <c r="E10" s="1">
        <f t="shared" si="0"/>
        <v>18037.960470000002</v>
      </c>
      <c r="F10" s="1">
        <f t="shared" si="1"/>
        <v>1727.353836000002</v>
      </c>
    </row>
    <row r="12" spans="1:6" s="7" customFormat="1" ht="18.3">
      <c r="A12" s="9" t="s">
        <v>13</v>
      </c>
      <c r="B12" s="8"/>
      <c r="C12" s="8"/>
      <c r="D12" s="8"/>
      <c r="E12" s="10">
        <f>SUM(E5:E10)</f>
        <v>136125.98654300001</v>
      </c>
      <c r="F12" s="10">
        <f>SUM(F5:F10)</f>
        <v>1803.0379180000054</v>
      </c>
    </row>
    <row r="13" spans="1:6">
      <c r="B13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Casè</dc:creator>
  <cp:lastModifiedBy>Luciano Casè</cp:lastModifiedBy>
  <dcterms:created xsi:type="dcterms:W3CDTF">2010-10-24T17:00:18Z</dcterms:created>
  <dcterms:modified xsi:type="dcterms:W3CDTF">2010-10-24T17:17:12Z</dcterms:modified>
</cp:coreProperties>
</file>