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43" yWindow="122" windowWidth="20382" windowHeight="8441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N29" i="1"/>
  <c r="M29"/>
  <c r="L29"/>
  <c r="K29"/>
  <c r="J29"/>
  <c r="I29"/>
  <c r="H29"/>
  <c r="G29"/>
  <c r="F29"/>
  <c r="E29"/>
  <c r="D29"/>
  <c r="C29"/>
  <c r="B29"/>
  <c r="M27"/>
  <c r="L27"/>
  <c r="K27"/>
  <c r="J27"/>
  <c r="I27"/>
  <c r="H27"/>
  <c r="G27"/>
  <c r="F27"/>
  <c r="E27"/>
  <c r="D27"/>
  <c r="C27"/>
  <c r="B27"/>
  <c r="N25"/>
  <c r="N24"/>
  <c r="N23"/>
  <c r="N27" s="1"/>
  <c r="N21"/>
  <c r="M21"/>
  <c r="L21"/>
  <c r="K21"/>
  <c r="J21"/>
  <c r="I21"/>
  <c r="H21"/>
  <c r="G21"/>
  <c r="F21"/>
  <c r="E21"/>
  <c r="D21"/>
  <c r="C21"/>
  <c r="B21"/>
  <c r="N19"/>
  <c r="N18"/>
  <c r="N17"/>
  <c r="N16"/>
  <c r="N15"/>
  <c r="N14"/>
  <c r="N13"/>
  <c r="N12"/>
  <c r="N11"/>
  <c r="N10"/>
  <c r="N9"/>
  <c r="N8"/>
  <c r="N7"/>
  <c r="N6"/>
  <c r="N5"/>
</calcChain>
</file>

<file path=xl/sharedStrings.xml><?xml version="1.0" encoding="utf-8"?>
<sst xmlns="http://schemas.openxmlformats.org/spreadsheetml/2006/main" count="36" uniqueCount="36">
  <si>
    <t>Tipo entrata/spesa</t>
  </si>
  <si>
    <t>mar</t>
  </si>
  <si>
    <t>gen</t>
  </si>
  <si>
    <t>feb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</si>
  <si>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</si>
  <si>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</si>
  <si>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</si>
  <si>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</si>
  <si>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</si>
  <si>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</si>
  <si>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</si>
  <si>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</si>
  <si>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</si>
  <si>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TOTALE</t>
  </si>
  <si>
    <t>Affitto</t>
  </si>
  <si>
    <t>Spese di riscaldamento</t>
  </si>
  <si>
    <t>Assicurazione Auto</t>
  </si>
  <si>
    <t>Tassa di possesso</t>
  </si>
  <si>
    <t>Canone TV e abbonamenti</t>
  </si>
  <si>
    <t>Palestra</t>
  </si>
  <si>
    <t>Irpef</t>
  </si>
  <si>
    <t>Altre assicurazioni</t>
  </si>
  <si>
    <t>Utenze (Enel, Telecom, gas, …)</t>
  </si>
  <si>
    <t>Contribuzioni varie</t>
  </si>
  <si>
    <t>Vitto</t>
  </si>
  <si>
    <t>Vestiario</t>
  </si>
  <si>
    <t>Benzina</t>
  </si>
  <si>
    <t>Vacanze, tempo libero</t>
  </si>
  <si>
    <t>Accantonamenti per imprevisti</t>
  </si>
  <si>
    <t>TOTALE spese</t>
  </si>
  <si>
    <t>Pensione</t>
  </si>
  <si>
    <t>Cedole da investimenti</t>
  </si>
  <si>
    <t>Altre entrate</t>
  </si>
  <si>
    <t>Totale entrate</t>
  </si>
  <si>
    <t>Differenza</t>
  </si>
  <si>
    <t>IPOTESI DI BILANCIO FAMILIARE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</si>
</sst>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2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2" zoomScaleNormal="100" workbookViewId="0"/>
  </sheetViews>
  <sheetFormatPr defaultRowHeight="14.4"/>
  <cols>
    <col min="1" max="1" width="26" style="4" customWidth="1"/>
    <col min="2" max="13" width="8.796875" style="2"/>
    <col min="14" max="14" width="10.69921875" style="3" customWidth="1"/>
    <col min="15" max="16384" width="8.796875" style="4"/>
  </cols>
  <sheetData>
    <row r="1" spans="1:14" ht="16.100000000000001">
      <c r="A1" s="1" t="s">
        <v>35</v>
      </c>
    </row>
    <row r="3" spans="1:14" s="5" customFormat="1">
      <c r="A3" s="5" t="s">
        <v>0</v>
      </c>
      <c r="B3" s="3" t="s">
        <v>2</v>
      </c>
      <c r="C3" s="3" t="s">
        <v>3</v>
      </c>
      <c r="D3" s="3" t="s">
        <v>1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5" spans="1:14">
      <c r="A5" s="4" t="s">
        <v>14</v>
      </c>
      <c r="D5" s="2">
        <v>2000</v>
      </c>
      <c r="G5" s="2">
        <v>2000</v>
      </c>
      <c r="J5" s="2">
        <v>2000</v>
      </c>
      <c r="M5" s="2">
        <v>2000</v>
      </c>
      <c r="N5" s="3">
        <f>SUM(B5:M5)</f>
        <v>8000</v>
      </c>
    </row>
    <row r="6" spans="1:14">
      <c r="A6" s="4" t="s">
        <v>15</v>
      </c>
      <c r="C6" s="2">
        <v>200</v>
      </c>
      <c r="E6" s="2">
        <v>200</v>
      </c>
      <c r="K6" s="2">
        <v>200</v>
      </c>
      <c r="L6" s="2">
        <v>200</v>
      </c>
      <c r="N6" s="3">
        <f t="shared" ref="N6:N19" si="0">SUM(B6:M6)</f>
        <v>800</v>
      </c>
    </row>
    <row r="7" spans="1:14">
      <c r="A7" s="4" t="s">
        <v>16</v>
      </c>
      <c r="B7" s="2">
        <v>1500</v>
      </c>
      <c r="N7" s="3">
        <f t="shared" si="0"/>
        <v>1500</v>
      </c>
    </row>
    <row r="8" spans="1:14">
      <c r="A8" s="4" t="s">
        <v>17</v>
      </c>
      <c r="B8" s="2">
        <v>400</v>
      </c>
      <c r="N8" s="3">
        <f t="shared" si="0"/>
        <v>400</v>
      </c>
    </row>
    <row r="9" spans="1:14">
      <c r="A9" s="4" t="s">
        <v>18</v>
      </c>
      <c r="B9" s="2">
        <v>200</v>
      </c>
      <c r="F9" s="2">
        <v>100</v>
      </c>
      <c r="N9" s="3">
        <f t="shared" si="0"/>
        <v>300</v>
      </c>
    </row>
    <row r="10" spans="1:14">
      <c r="A10" s="4" t="s">
        <v>19</v>
      </c>
      <c r="G10" s="2">
        <v>500</v>
      </c>
      <c r="N10" s="3">
        <f t="shared" si="0"/>
        <v>500</v>
      </c>
    </row>
    <row r="11" spans="1:14">
      <c r="A11" s="4" t="s">
        <v>20</v>
      </c>
      <c r="F11" s="2">
        <v>1250</v>
      </c>
      <c r="N11" s="3">
        <f t="shared" si="0"/>
        <v>1250</v>
      </c>
    </row>
    <row r="12" spans="1:14">
      <c r="A12" s="4" t="s">
        <v>21</v>
      </c>
      <c r="N12" s="3">
        <f t="shared" si="0"/>
        <v>0</v>
      </c>
    </row>
    <row r="13" spans="1:14">
      <c r="A13" s="4" t="s">
        <v>22</v>
      </c>
      <c r="C13" s="2">
        <v>100</v>
      </c>
      <c r="E13" s="2">
        <v>100</v>
      </c>
      <c r="G13" s="2">
        <v>100</v>
      </c>
      <c r="I13" s="2">
        <v>100</v>
      </c>
      <c r="K13" s="2">
        <v>100</v>
      </c>
      <c r="M13" s="2">
        <v>100</v>
      </c>
      <c r="N13" s="3">
        <f t="shared" si="0"/>
        <v>600</v>
      </c>
    </row>
    <row r="14" spans="1:14">
      <c r="A14" s="4" t="s">
        <v>23</v>
      </c>
      <c r="G14" s="2">
        <v>100</v>
      </c>
      <c r="M14" s="2">
        <v>100</v>
      </c>
      <c r="N14" s="3">
        <f t="shared" si="0"/>
        <v>200</v>
      </c>
    </row>
    <row r="15" spans="1:14">
      <c r="A15" s="4" t="s">
        <v>24</v>
      </c>
      <c r="B15" s="2">
        <v>500</v>
      </c>
      <c r="C15" s="2">
        <v>500</v>
      </c>
      <c r="D15" s="2">
        <v>500</v>
      </c>
      <c r="E15" s="2">
        <v>500</v>
      </c>
      <c r="F15" s="2">
        <v>500</v>
      </c>
      <c r="G15" s="2">
        <v>500</v>
      </c>
      <c r="H15" s="2">
        <v>500</v>
      </c>
      <c r="I15" s="2">
        <v>500</v>
      </c>
      <c r="J15" s="2">
        <v>500</v>
      </c>
      <c r="K15" s="2">
        <v>500</v>
      </c>
      <c r="L15" s="2">
        <v>500</v>
      </c>
      <c r="M15" s="2">
        <v>500</v>
      </c>
      <c r="N15" s="3">
        <f t="shared" si="0"/>
        <v>6000</v>
      </c>
    </row>
    <row r="16" spans="1:14">
      <c r="A16" s="4" t="s">
        <v>25</v>
      </c>
      <c r="B16" s="2">
        <v>50</v>
      </c>
      <c r="D16" s="2">
        <v>60</v>
      </c>
      <c r="F16" s="2">
        <v>100</v>
      </c>
      <c r="H16" s="2">
        <v>50</v>
      </c>
      <c r="J16" s="2">
        <v>50</v>
      </c>
      <c r="L16" s="2">
        <v>100</v>
      </c>
      <c r="N16" s="3">
        <f t="shared" si="0"/>
        <v>410</v>
      </c>
    </row>
    <row r="17" spans="1:14">
      <c r="A17" s="4" t="s">
        <v>26</v>
      </c>
      <c r="B17" s="2">
        <v>50</v>
      </c>
      <c r="C17" s="2">
        <v>50</v>
      </c>
      <c r="D17" s="2">
        <v>50</v>
      </c>
      <c r="E17" s="2">
        <v>100</v>
      </c>
      <c r="F17" s="2">
        <v>100</v>
      </c>
      <c r="G17" s="2">
        <v>50</v>
      </c>
      <c r="H17" s="2">
        <v>50</v>
      </c>
      <c r="I17" s="2">
        <v>150</v>
      </c>
      <c r="J17" s="2">
        <v>100</v>
      </c>
      <c r="K17" s="2">
        <v>50</v>
      </c>
      <c r="L17" s="2">
        <v>50</v>
      </c>
      <c r="M17" s="2">
        <v>100</v>
      </c>
      <c r="N17" s="3">
        <f t="shared" si="0"/>
        <v>900</v>
      </c>
    </row>
    <row r="18" spans="1:14">
      <c r="A18" s="4" t="s">
        <v>27</v>
      </c>
      <c r="C18" s="2">
        <v>500</v>
      </c>
      <c r="I18" s="2">
        <v>2000</v>
      </c>
      <c r="M18" s="2">
        <v>500</v>
      </c>
      <c r="N18" s="3">
        <f t="shared" si="0"/>
        <v>3000</v>
      </c>
    </row>
    <row r="19" spans="1:14">
      <c r="A19" s="4" t="s">
        <v>28</v>
      </c>
      <c r="B19" s="2">
        <v>200</v>
      </c>
      <c r="C19" s="2">
        <v>200</v>
      </c>
      <c r="D19" s="2">
        <v>200</v>
      </c>
      <c r="E19" s="2">
        <v>200</v>
      </c>
      <c r="F19" s="2">
        <v>200</v>
      </c>
      <c r="G19" s="2">
        <v>200</v>
      </c>
      <c r="H19" s="2">
        <v>200</v>
      </c>
      <c r="I19" s="2">
        <v>200</v>
      </c>
      <c r="J19" s="2">
        <v>200</v>
      </c>
      <c r="K19" s="2">
        <v>200</v>
      </c>
      <c r="L19" s="2">
        <v>200</v>
      </c>
      <c r="M19" s="2">
        <v>200</v>
      </c>
      <c r="N19" s="3">
        <f t="shared" si="0"/>
        <v>2400</v>
      </c>
    </row>
    <row r="21" spans="1:14" s="5" customFormat="1">
      <c r="A21" s="5" t="s">
        <v>29</v>
      </c>
      <c r="B21" s="3">
        <f>SUM(B5:B19)</f>
        <v>2900</v>
      </c>
      <c r="C21" s="3">
        <f t="shared" ref="C21:N21" si="1">SUM(C5:C19)</f>
        <v>1550</v>
      </c>
      <c r="D21" s="3">
        <f t="shared" si="1"/>
        <v>2810</v>
      </c>
      <c r="E21" s="3">
        <f t="shared" si="1"/>
        <v>1100</v>
      </c>
      <c r="F21" s="3">
        <f t="shared" si="1"/>
        <v>2250</v>
      </c>
      <c r="G21" s="3">
        <f t="shared" si="1"/>
        <v>3450</v>
      </c>
      <c r="H21" s="3">
        <f t="shared" si="1"/>
        <v>800</v>
      </c>
      <c r="I21" s="3">
        <f t="shared" si="1"/>
        <v>2950</v>
      </c>
      <c r="J21" s="3">
        <f t="shared" si="1"/>
        <v>2850</v>
      </c>
      <c r="K21" s="3">
        <f t="shared" si="1"/>
        <v>1050</v>
      </c>
      <c r="L21" s="3">
        <f t="shared" si="1"/>
        <v>1050</v>
      </c>
      <c r="M21" s="3">
        <f t="shared" si="1"/>
        <v>3500</v>
      </c>
      <c r="N21" s="3">
        <f t="shared" si="1"/>
        <v>26260</v>
      </c>
    </row>
    <row r="23" spans="1:14">
      <c r="A23" s="4" t="s">
        <v>30</v>
      </c>
      <c r="B23" s="2">
        <v>2000</v>
      </c>
      <c r="C23" s="2">
        <v>2000</v>
      </c>
      <c r="D23" s="2">
        <v>2000</v>
      </c>
      <c r="E23" s="2">
        <v>2000</v>
      </c>
      <c r="F23" s="2">
        <v>2000</v>
      </c>
      <c r="G23" s="2">
        <v>2000</v>
      </c>
      <c r="H23" s="2">
        <v>2000</v>
      </c>
      <c r="I23" s="2">
        <v>2000</v>
      </c>
      <c r="J23" s="2">
        <v>2000</v>
      </c>
      <c r="K23" s="2">
        <v>2000</v>
      </c>
      <c r="L23" s="2">
        <v>2000</v>
      </c>
      <c r="M23" s="2">
        <v>4000</v>
      </c>
      <c r="N23" s="3">
        <f t="shared" ref="N23:N25" si="2">SUM(B23:M23)</f>
        <v>26000</v>
      </c>
    </row>
    <row r="24" spans="1:14">
      <c r="A24" s="4" t="s">
        <v>31</v>
      </c>
      <c r="D24" s="2">
        <v>200</v>
      </c>
      <c r="G24" s="2">
        <v>300</v>
      </c>
      <c r="J24" s="2">
        <v>200</v>
      </c>
      <c r="M24" s="2">
        <v>100</v>
      </c>
      <c r="N24" s="3">
        <f t="shared" si="2"/>
        <v>800</v>
      </c>
    </row>
    <row r="25" spans="1:14">
      <c r="A25" s="4" t="s">
        <v>32</v>
      </c>
      <c r="B25" s="2">
        <v>150</v>
      </c>
      <c r="H25" s="2">
        <v>250</v>
      </c>
      <c r="N25" s="3">
        <f t="shared" si="2"/>
        <v>400</v>
      </c>
    </row>
    <row r="27" spans="1:14" s="5" customFormat="1">
      <c r="A27" s="5" t="s">
        <v>33</v>
      </c>
      <c r="B27" s="3">
        <f>SUM(B23:B25)</f>
        <v>2150</v>
      </c>
      <c r="C27" s="3">
        <f t="shared" ref="C27:N27" si="3">SUM(C23:C25)</f>
        <v>2000</v>
      </c>
      <c r="D27" s="3">
        <f t="shared" si="3"/>
        <v>2200</v>
      </c>
      <c r="E27" s="3">
        <f t="shared" si="3"/>
        <v>2000</v>
      </c>
      <c r="F27" s="3">
        <f t="shared" si="3"/>
        <v>2000</v>
      </c>
      <c r="G27" s="3">
        <f t="shared" si="3"/>
        <v>2300</v>
      </c>
      <c r="H27" s="3">
        <f t="shared" si="3"/>
        <v>2250</v>
      </c>
      <c r="I27" s="3">
        <f t="shared" si="3"/>
        <v>2000</v>
      </c>
      <c r="J27" s="3">
        <f t="shared" si="3"/>
        <v>2200</v>
      </c>
      <c r="K27" s="3">
        <f t="shared" si="3"/>
        <v>2000</v>
      </c>
      <c r="L27" s="3">
        <f t="shared" si="3"/>
        <v>2000</v>
      </c>
      <c r="M27" s="3">
        <f t="shared" si="3"/>
        <v>4100</v>
      </c>
      <c r="N27" s="3">
        <f t="shared" si="3"/>
        <v>27200</v>
      </c>
    </row>
    <row r="29" spans="1:14" s="5" customFormat="1">
      <c r="A29" s="5" t="s">
        <v>34</v>
      </c>
      <c r="B29" s="3">
        <f>B27-B21</f>
        <v>-750</v>
      </c>
      <c r="C29" s="3">
        <f t="shared" ref="C29:N29" si="4">C27-C21</f>
        <v>450</v>
      </c>
      <c r="D29" s="3">
        <f t="shared" si="4"/>
        <v>-610</v>
      </c>
      <c r="E29" s="3">
        <f t="shared" si="4"/>
        <v>900</v>
      </c>
      <c r="F29" s="3">
        <f t="shared" si="4"/>
        <v>-250</v>
      </c>
      <c r="G29" s="3">
        <f t="shared" si="4"/>
        <v>-1150</v>
      </c>
      <c r="H29" s="3">
        <f t="shared" si="4"/>
        <v>1450</v>
      </c>
      <c r="I29" s="3">
        <f t="shared" si="4"/>
        <v>-950</v>
      </c>
      <c r="J29" s="3">
        <f t="shared" si="4"/>
        <v>-650</v>
      </c>
      <c r="K29" s="3">
        <f t="shared" si="4"/>
        <v>950</v>
      </c>
      <c r="L29" s="3">
        <f t="shared" si="4"/>
        <v>950</v>
      </c>
      <c r="M29" s="3">
        <f t="shared" si="4"/>
        <v>600</v>
      </c>
      <c r="N29" s="3">
        <f t="shared" si="4"/>
        <v>940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Casè</dc:creator>
  <cp:lastModifiedBy>Luciano Casè</cp:lastModifiedBy>
  <dcterms:created xsi:type="dcterms:W3CDTF">2010-10-24T17:17:20Z</dcterms:created>
  <dcterms:modified xsi:type="dcterms:W3CDTF">2010-10-24T17:49:15Z</dcterms:modified>
</cp:coreProperties>
</file>